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rj\prace\CodeVault\hpc_kernel_samples\n-body_methods\shared_mem_vs_open_mp\benchmarks\"/>
    </mc:Choice>
  </mc:AlternateContent>
  <bookViews>
    <workbookView xWindow="0" yWindow="0" windowWidth="28800" windowHeight="123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5" i="1" l="1"/>
  <c r="C7" i="1" l="1"/>
  <c r="C8" i="1"/>
  <c r="C9" i="1"/>
  <c r="C10" i="1"/>
  <c r="C11" i="1"/>
  <c r="C6" i="1"/>
</calcChain>
</file>

<file path=xl/sharedStrings.xml><?xml version="1.0" encoding="utf-8"?>
<sst xmlns="http://schemas.openxmlformats.org/spreadsheetml/2006/main" count="6" uniqueCount="6">
  <si>
    <t>nodes</t>
  </si>
  <si>
    <t>#cores</t>
  </si>
  <si>
    <t>tasks per node</t>
  </si>
  <si>
    <t>MPI+OpenMP</t>
  </si>
  <si>
    <t>BoostMPI+OpenMP</t>
  </si>
  <si>
    <t>MPI+SharedMemory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</si>
</sst>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MPI</a:t>
            </a:r>
            <a:r>
              <a:rPr lang="de-AT" baseline="0"/>
              <a:t> p</a:t>
            </a:r>
            <a:r>
              <a:rPr lang="de-AT"/>
              <a:t>arallelization </a:t>
            </a:r>
            <a:r>
              <a:rPr lang="de-AT" baseline="0"/>
              <a:t>comparison Supermuc Sandybridge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Tabelle1!$D$4</c:f>
              <c:strCache>
                <c:ptCount val="1"/>
                <c:pt idx="0">
                  <c:v>BoostMPI+OpenMP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Tabelle1!$C$5:$C$12</c:f>
              <c:numCache>
                <c:formatCode>General</c:formatCode>
                <c:ptCount val="8"/>
                <c:pt idx="0">
                  <c:v>128</c:v>
                </c:pt>
                <c:pt idx="1">
                  <c:v>256</c:v>
                </c:pt>
                <c:pt idx="2">
                  <c:v>512</c:v>
                </c:pt>
                <c:pt idx="3">
                  <c:v>1024</c:v>
                </c:pt>
                <c:pt idx="4">
                  <c:v>2048</c:v>
                </c:pt>
                <c:pt idx="5">
                  <c:v>4096</c:v>
                </c:pt>
                <c:pt idx="6">
                  <c:v>8192</c:v>
                </c:pt>
                <c:pt idx="7">
                  <c:v>16384</c:v>
                </c:pt>
              </c:numCache>
            </c:numRef>
          </c:xVal>
          <c:yVal>
            <c:numRef>
              <c:f>Tabelle1!$D$5:$D$12</c:f>
              <c:numCache>
                <c:formatCode>General</c:formatCode>
                <c:ptCount val="8"/>
                <c:pt idx="0">
                  <c:v>418.73399999999998</c:v>
                </c:pt>
                <c:pt idx="1">
                  <c:v>215.785</c:v>
                </c:pt>
                <c:pt idx="2">
                  <c:v>113.562</c:v>
                </c:pt>
                <c:pt idx="3">
                  <c:v>76.665000000000006</c:v>
                </c:pt>
                <c:pt idx="4">
                  <c:v>53.539000000000001</c:v>
                </c:pt>
                <c:pt idx="5">
                  <c:v>31.114999999999998</c:v>
                </c:pt>
                <c:pt idx="6">
                  <c:v>31.846</c:v>
                </c:pt>
                <c:pt idx="7">
                  <c:v>52.514000000000003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0D-4CC7-964C-614879E84620}"/>
            </c:ext>
          </c:extLst>
        </c:ser>
        <c:ser>
          <c:idx val="1"/>
          <c:order val="1"/>
          <c:tx>
            <c:strRef>
              <c:f>Tabelle1!$E$4</c:f>
              <c:strCache>
                <c:ptCount val="1"/>
                <c:pt idx="0">
                  <c:v>MPI+OpenMP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Tabelle1!$C$5:$C$12</c:f>
              <c:numCache>
                <c:formatCode>General</c:formatCode>
                <c:ptCount val="8"/>
                <c:pt idx="0">
                  <c:v>128</c:v>
                </c:pt>
                <c:pt idx="1">
                  <c:v>256</c:v>
                </c:pt>
                <c:pt idx="2">
                  <c:v>512</c:v>
                </c:pt>
                <c:pt idx="3">
                  <c:v>1024</c:v>
                </c:pt>
                <c:pt idx="4">
                  <c:v>2048</c:v>
                </c:pt>
                <c:pt idx="5">
                  <c:v>4096</c:v>
                </c:pt>
                <c:pt idx="6">
                  <c:v>8192</c:v>
                </c:pt>
                <c:pt idx="7">
                  <c:v>16384</c:v>
                </c:pt>
              </c:numCache>
            </c:numRef>
          </c:xVal>
          <c:yVal>
            <c:numRef>
              <c:f>Tabelle1!$E$5:$E$12</c:f>
              <c:numCache>
                <c:formatCode>General</c:formatCode>
                <c:ptCount val="8"/>
                <c:pt idx="0">
                  <c:v>423.99799999999999</c:v>
                </c:pt>
                <c:pt idx="1">
                  <c:v>218.624</c:v>
                </c:pt>
                <c:pt idx="2">
                  <c:v>114.08199999999999</c:v>
                </c:pt>
                <c:pt idx="3">
                  <c:v>63.517000000000003</c:v>
                </c:pt>
                <c:pt idx="4">
                  <c:v>39.509</c:v>
                </c:pt>
                <c:pt idx="5">
                  <c:v>29.387</c:v>
                </c:pt>
                <c:pt idx="6">
                  <c:v>25.172999999999998</c:v>
                </c:pt>
                <c:pt idx="7">
                  <c:v>23.942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0D-4CC7-964C-614879E84620}"/>
            </c:ext>
          </c:extLst>
        </c:ser>
        <c:ser>
          <c:idx val="2"/>
          <c:order val="2"/>
          <c:tx>
            <c:strRef>
              <c:f>Tabelle1!$F$4</c:f>
              <c:strCache>
                <c:ptCount val="1"/>
                <c:pt idx="0">
                  <c:v>MPI+SharedMemory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Tabelle1!$C$5:$C$12</c:f>
              <c:numCache>
                <c:formatCode>General</c:formatCode>
                <c:ptCount val="8"/>
                <c:pt idx="0">
                  <c:v>128</c:v>
                </c:pt>
                <c:pt idx="1">
                  <c:v>256</c:v>
                </c:pt>
                <c:pt idx="2">
                  <c:v>512</c:v>
                </c:pt>
                <c:pt idx="3">
                  <c:v>1024</c:v>
                </c:pt>
                <c:pt idx="4">
                  <c:v>2048</c:v>
                </c:pt>
                <c:pt idx="5">
                  <c:v>4096</c:v>
                </c:pt>
                <c:pt idx="6">
                  <c:v>8192</c:v>
                </c:pt>
                <c:pt idx="7">
                  <c:v>16384</c:v>
                </c:pt>
              </c:numCache>
            </c:numRef>
          </c:xVal>
          <c:yVal>
            <c:numRef>
              <c:f>Tabelle1!$F$5:$F$12</c:f>
              <c:numCache>
                <c:formatCode>General</c:formatCode>
                <c:ptCount val="8"/>
                <c:pt idx="0">
                  <c:v>827.46199999999999</c:v>
                </c:pt>
                <c:pt idx="1">
                  <c:v>422.82799999999997</c:v>
                </c:pt>
                <c:pt idx="2">
                  <c:v>222.97200000000001</c:v>
                </c:pt>
                <c:pt idx="3">
                  <c:v>114.994</c:v>
                </c:pt>
                <c:pt idx="4">
                  <c:v>65.936000000000007</c:v>
                </c:pt>
                <c:pt idx="5">
                  <c:v>40.902000000000001</c:v>
                </c:pt>
                <c:pt idx="6">
                  <c:v>33.188000000000002</c:v>
                </c:pt>
                <c:pt idx="7">
                  <c:v>54.222999999999999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0D-4CC7-964C-614879E84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895024"/>
        <c:axId val="423897320"/>
      </c:scatterChart>
      <c:valAx>
        <c:axId val="423895024"/>
        <c:scaling>
          <c:logBase val="2"/>
          <c:orientation val="minMax"/>
          <c:min val="1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Number</a:t>
                </a:r>
                <a:r>
                  <a:rPr lang="de-AT" baseline="0"/>
                  <a:t> of </a:t>
                </a:r>
                <a:r>
                  <a:rPr lang="de-AT"/>
                  <a:t>Cores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897320"/>
        <c:crosses val="autoZero"/>
        <c:crossBetween val="midCat"/>
      </c:valAx>
      <c:valAx>
        <c:axId val="423897320"/>
        <c:scaling>
          <c:logBase val="2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Runtime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895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9526</xdr:colOff>
      <xdr:row>2</xdr:row>
      <xdr:rowOff>180975</xdr:rowOff>
    </xdr:from>
    <xdr:to>
      <xdr:col>15</xdr:col>
      <xdr:colOff>628650</xdr:colOff>
      <xdr:row>28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tabSelected="1" zoomScaleNormal="100" workbookViewId="0">
      <selection activeCell="Q16" sqref="Q16"/>
    </sheetView>
  </sheetViews>
  <sheetFormatPr baseColWidth="10" defaultRowHeight="15" x14ac:dyDescent="0.25"/>
  <sheetData>
    <row r="2" spans="2:6" x14ac:dyDescent="0.25">
      <c r="B2" t="s">
        <v>2</v>
      </c>
      <c r="C2">
        <v>16</v>
      </c>
    </row>
    <row r="4" spans="2:6" x14ac:dyDescent="0.25">
      <c r="B4" t="s">
        <v>0</v>
      </c>
      <c r="C4" t="s">
        <v>1</v>
      </c>
      <c r="D4" t="s">
        <v>4</v>
      </c>
      <c r="E4" t="s">
        <v>3</v>
      </c>
      <c r="F4" t="s">
        <v>5</v>
      </c>
    </row>
    <row r="5" spans="2:6" x14ac:dyDescent="0.25">
      <c r="B5">
        <v>8</v>
      </c>
      <c r="C5">
        <f>B5*$C$2</f>
        <v>128</v>
      </c>
      <c r="D5">
        <v>418.73399999999998</v>
      </c>
      <c r="E5">
        <v>423.99799999999999</v>
      </c>
      <c r="F5">
        <v>827.46199999999999</v>
      </c>
    </row>
    <row r="6" spans="2:6" x14ac:dyDescent="0.25">
      <c r="B6">
        <v>16</v>
      </c>
      <c r="C6">
        <f>B6*$C$2</f>
        <v>256</v>
      </c>
      <c r="D6">
        <v>215.785</v>
      </c>
      <c r="E6">
        <v>218.624</v>
      </c>
      <c r="F6">
        <v>422.82799999999997</v>
      </c>
    </row>
    <row r="7" spans="2:6" x14ac:dyDescent="0.25">
      <c r="B7">
        <v>32</v>
      </c>
      <c r="C7">
        <f t="shared" ref="C7:C12" si="0">B7*$C$2</f>
        <v>512</v>
      </c>
      <c r="D7">
        <v>113.562</v>
      </c>
      <c r="E7">
        <v>114.08199999999999</v>
      </c>
      <c r="F7">
        <v>222.97200000000001</v>
      </c>
    </row>
    <row r="8" spans="2:6" x14ac:dyDescent="0.25">
      <c r="B8">
        <v>64</v>
      </c>
      <c r="C8">
        <f t="shared" si="0"/>
        <v>1024</v>
      </c>
      <c r="D8">
        <v>76.665000000000006</v>
      </c>
      <c r="E8">
        <v>63.517000000000003</v>
      </c>
      <c r="F8">
        <v>114.994</v>
      </c>
    </row>
    <row r="9" spans="2:6" x14ac:dyDescent="0.25">
      <c r="B9">
        <v>128</v>
      </c>
      <c r="C9">
        <f t="shared" si="0"/>
        <v>2048</v>
      </c>
      <c r="D9">
        <v>53.539000000000001</v>
      </c>
      <c r="E9">
        <v>39.509</v>
      </c>
      <c r="F9">
        <v>65.936000000000007</v>
      </c>
    </row>
    <row r="10" spans="2:6" x14ac:dyDescent="0.25">
      <c r="B10">
        <v>256</v>
      </c>
      <c r="C10">
        <f t="shared" si="0"/>
        <v>4096</v>
      </c>
      <c r="D10">
        <v>31.114999999999998</v>
      </c>
      <c r="E10">
        <v>29.387</v>
      </c>
      <c r="F10">
        <v>40.902000000000001</v>
      </c>
    </row>
    <row r="11" spans="2:6" x14ac:dyDescent="0.25">
      <c r="B11">
        <v>512</v>
      </c>
      <c r="C11">
        <f t="shared" si="0"/>
        <v>8192</v>
      </c>
      <c r="D11">
        <v>31.846</v>
      </c>
      <c r="E11">
        <v>25.172999999999998</v>
      </c>
      <c r="F11">
        <v>33.188000000000002</v>
      </c>
    </row>
    <row r="12" spans="2:6" x14ac:dyDescent="0.25">
      <c r="B12">
        <v>1024</v>
      </c>
      <c r="C12">
        <f t="shared" si="0"/>
        <v>16384</v>
      </c>
      <c r="D12">
        <v>52.514000000000003</v>
      </c>
      <c r="E12">
        <v>23.942</v>
      </c>
      <c r="F12">
        <v>54.222999999999999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Steinreiter</dc:creator>
  <cp:lastModifiedBy>Thomas Steinreiter</cp:lastModifiedBy>
  <dcterms:created xsi:type="dcterms:W3CDTF">2016-08-23T12:46:43Z</dcterms:created>
  <dcterms:modified xsi:type="dcterms:W3CDTF">2016-08-24T08:06:14Z</dcterms:modified>
</cp:coreProperties>
</file>